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besr021\users$\tacquenier\Documents\Doc Support Site ou RA\"/>
    </mc:Choice>
  </mc:AlternateContent>
  <bookViews>
    <workbookView xWindow="0" yWindow="0" windowWidth="24000" windowHeight="9735"/>
  </bookViews>
  <sheets>
    <sheet name="Sheet1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l="1"/>
  <c r="O5" i="1" l="1"/>
  <c r="N5" i="1"/>
  <c r="M5" i="1"/>
  <c r="L5" i="1"/>
  <c r="K5" i="1"/>
  <c r="J5" i="1"/>
  <c r="I5" i="1"/>
  <c r="H5" i="1"/>
  <c r="G5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<sst xmlns="http://schemas.openxmlformats.org/spreadsheetml/2006/main" count="5" uniqueCount="5">
  <si>
    <t>Years of payment</t>
  </si>
  <si>
    <t xml:space="preserve">Gross dividend </t>
  </si>
  <si>
    <t xml:space="preserve">Net dividend </t>
  </si>
  <si>
    <t>Dividend net vvpr*</t>
  </si>
  <si>
    <t>* The VVPR strip was abolished on 1 January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</si>
</sst>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tabSelected="1" workbookViewId="0">
      <selection activeCell="C6" sqref="C6"/>
    </sheetView>
  </sheetViews>
  <sheetFormatPr defaultRowHeight="15" x14ac:dyDescent="0.25"/>
  <cols>
    <col min="1" max="1" width="25.7109375" customWidth="1"/>
  </cols>
  <sheetData>
    <row r="2" spans="1:15" x14ac:dyDescent="0.25">
      <c r="A2" s="4" t="s">
        <v>0</v>
      </c>
      <c r="B2" s="4">
        <v>2017</v>
      </c>
      <c r="C2" s="4">
        <v>2016</v>
      </c>
      <c r="D2" s="4">
        <v>2015</v>
      </c>
      <c r="E2" s="4">
        <v>2014</v>
      </c>
      <c r="F2" s="4">
        <v>2013</v>
      </c>
      <c r="G2" s="4">
        <v>2012</v>
      </c>
      <c r="H2" s="4">
        <v>2011</v>
      </c>
      <c r="I2" s="4">
        <v>2010</v>
      </c>
      <c r="J2" s="4">
        <v>2009</v>
      </c>
      <c r="K2" s="4">
        <v>2008</v>
      </c>
      <c r="L2" s="4">
        <v>2007</v>
      </c>
      <c r="M2" s="4">
        <v>2006</v>
      </c>
      <c r="N2" s="4">
        <v>2005</v>
      </c>
      <c r="O2" s="4">
        <v>2004</v>
      </c>
    </row>
    <row r="3" spans="1:15" x14ac:dyDescent="0.25">
      <c r="A3" s="1" t="s">
        <v>1</v>
      </c>
      <c r="B3" s="5">
        <v>2.93</v>
      </c>
      <c r="C3" s="5">
        <v>2.86</v>
      </c>
      <c r="D3" s="5">
        <v>2.79</v>
      </c>
      <c r="E3" s="5">
        <v>2.72</v>
      </c>
      <c r="F3" s="5">
        <v>2.65</v>
      </c>
      <c r="G3" s="5">
        <v>2.6</v>
      </c>
      <c r="H3" s="5">
        <v>2.54</v>
      </c>
      <c r="I3" s="5">
        <v>2.42</v>
      </c>
      <c r="J3" s="5">
        <v>2.2999999999999998</v>
      </c>
      <c r="K3" s="5">
        <v>2.09</v>
      </c>
      <c r="L3" s="5">
        <v>1.9</v>
      </c>
      <c r="M3" s="5">
        <v>1.72</v>
      </c>
      <c r="N3" s="5">
        <v>1.6</v>
      </c>
      <c r="O3" s="5">
        <v>1.49</v>
      </c>
    </row>
    <row r="4" spans="1:15" x14ac:dyDescent="0.25">
      <c r="A4" s="2" t="s">
        <v>2</v>
      </c>
      <c r="B4" s="6">
        <f ca="1">B3*70%</f>
        <v>2.0510000000000002</v>
      </c>
      <c r="C4" s="6">
        <f>C3*73%</f>
        <v>2.0877999999999997</v>
      </c>
      <c r="D4" s="6">
        <f t="shared" ref="D4:O4" si="0">D3*75%</f>
        <v>2.0925000000000002</v>
      </c>
      <c r="E4" s="6">
        <f t="shared" si="0"/>
        <v>2.04</v>
      </c>
      <c r="F4" s="6">
        <f t="shared" si="0"/>
        <v>1.9874999999999998</v>
      </c>
      <c r="G4" s="6">
        <f t="shared" si="0"/>
        <v>1.9500000000000002</v>
      </c>
      <c r="H4" s="6">
        <f t="shared" si="0"/>
        <v>1.905</v>
      </c>
      <c r="I4" s="6">
        <f t="shared" si="0"/>
        <v>1.8149999999999999</v>
      </c>
      <c r="J4" s="6">
        <f t="shared" si="0"/>
        <v>1.7249999999999999</v>
      </c>
      <c r="K4" s="6">
        <f t="shared" si="0"/>
        <v>1.5674999999999999</v>
      </c>
      <c r="L4" s="6">
        <f t="shared" si="0"/>
        <v>1.4249999999999998</v>
      </c>
      <c r="M4" s="6">
        <f t="shared" si="0"/>
        <v>1.29</v>
      </c>
      <c r="N4" s="6">
        <f t="shared" si="0"/>
        <v>1.2000000000000002</v>
      </c>
      <c r="O4" s="6">
        <f t="shared" si="0"/>
        <v>1.1174999999999999</v>
      </c>
    </row>
    <row r="5" spans="1:15" x14ac:dyDescent="0.25">
      <c r="A5" s="3" t="s">
        <v>3</v>
      </c>
      <c r="B5" s="7"/>
      <c r="C5" s="7"/>
      <c r="D5" s="7"/>
      <c r="E5" s="7"/>
      <c r="F5" s="7"/>
      <c r="G5" s="7">
        <f>G3*79%</f>
        <v>2.0540000000000003</v>
      </c>
      <c r="H5" s="7">
        <f>H3*85%</f>
        <v>2.1589999999999998</v>
      </c>
      <c r="I5" s="7">
        <f t="shared" ref="I5:O5" si="1">I3*85%</f>
        <v>2.0569999999999999</v>
      </c>
      <c r="J5" s="7">
        <f t="shared" si="1"/>
        <v>1.9549999999999998</v>
      </c>
      <c r="K5" s="7">
        <f t="shared" si="1"/>
        <v>1.7764999999999997</v>
      </c>
      <c r="L5" s="7">
        <f t="shared" si="1"/>
        <v>1.615</v>
      </c>
      <c r="M5" s="7">
        <f t="shared" si="1"/>
        <v>1.462</v>
      </c>
      <c r="N5" s="7">
        <f t="shared" si="1"/>
        <v>1.36</v>
      </c>
      <c r="O5" s="7">
        <f t="shared" si="1"/>
        <v>1.2665</v>
      </c>
    </row>
    <row r="7" spans="1:15" x14ac:dyDescent="0.25">
      <c r="A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Zoé Delesenne (Open)</dc:creator>
  <cp:lastModifiedBy>PhT</cp:lastModifiedBy>
  <dcterms:created xsi:type="dcterms:W3CDTF">2014-04-16T15:09:08Z</dcterms:created>
  <dcterms:modified xsi:type="dcterms:W3CDTF">2017-03-16T10:40:23Z</dcterms:modified>
</cp:coreProperties>
</file>